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 name="_xlnm.Print_Area" localSheetId="0">'Sheet1'!$A$1:$O$17</definedName>
  </definedNames>
  <calcPr fullCalcOnLoad="1"/>
</workbook>
</file>

<file path=xl/sharedStrings.xml><?xml version="1.0" encoding="utf-8"?>
<sst xmlns="http://schemas.openxmlformats.org/spreadsheetml/2006/main" count="187" uniqueCount="113">
  <si>
    <t>附件1：</t>
  </si>
  <si>
    <t>广西糖业集团有限公司2023年度秋季第二批人才公开招聘岗位计划表</t>
  </si>
  <si>
    <t>序号</t>
  </si>
  <si>
    <t>下属公司</t>
  </si>
  <si>
    <t>部门</t>
  </si>
  <si>
    <t>岗位名称</t>
  </si>
  <si>
    <t>岗位职责</t>
  </si>
  <si>
    <t>岗位要求</t>
  </si>
  <si>
    <t>专业</t>
  </si>
  <si>
    <t>学历</t>
  </si>
  <si>
    <t>计划招聘人数</t>
  </si>
  <si>
    <t>政治面貌</t>
  </si>
  <si>
    <t>工作地市（县）</t>
  </si>
  <si>
    <t>联系人</t>
  </si>
  <si>
    <t>咨询电话（座机）</t>
  </si>
  <si>
    <t>简历投递邮箱</t>
  </si>
  <si>
    <t>招聘类型</t>
  </si>
  <si>
    <t>广西糖业集团柳兴制糖有限公司</t>
  </si>
  <si>
    <t>农务部</t>
  </si>
  <si>
    <t>农务技术专员</t>
  </si>
  <si>
    <t>1.负责蔗区内的甘蔗种植管理。
2.向蔗农进行技术推广及指导。
3.监测各个时期甘蔗的生长情况，进行糖分分析。 
4.负责甘蔗生长时期数据的采集和统计。 
5.解决在实际中出现的问题，服从各项工作安排。</t>
  </si>
  <si>
    <t>1.年龄40岁及以下；
2.社会招聘要求具备3年以上相关工作经历（应届生不限）；
3.有一定的甘蔗种植技术理论和农务技术实践能力；
4.能吃苦耐劳，勤劳肯干，服从指挥，沟通能力较强；
5.身体健康，认真负责，具有较强的责任心和良好的团队协作精神；
6.特别优秀者可适当放宽条件。</t>
  </si>
  <si>
    <t>农业工程类，植物生产、保护及草学类，农林经济管理类</t>
  </si>
  <si>
    <t>大专及以上</t>
  </si>
  <si>
    <t>不限</t>
  </si>
  <si>
    <t>柳州市</t>
  </si>
  <si>
    <t>方先生</t>
  </si>
  <si>
    <t>0772-7501922</t>
  </si>
  <si>
    <t>fyh456520@163.com</t>
  </si>
  <si>
    <t>校园招聘/社会招聘</t>
  </si>
  <si>
    <t>广西糖业集团红河制糖有限公司</t>
  </si>
  <si>
    <t>1.协助领导做好蔗区甘蔗发展及品种规划布局工作因地制宜指导蔗农种管甘蔗。
2.对蔗农进行甘蔗高效生产和病虫害防治培训，普及甘蔗高效生产技术。编制各类甘蔗田间管理的宣传资料。
3.负责部门员工甘蔗品种识别、甘蔗种管等培训工作开展各项甘蔗试验实施、调查，完成实验报告，总结、推广成功经验。
4.协助完成各政府单位、本集团表格数据填报工作。
5.负责农资出入库管理。协助完成农资的发放工作。
6.榨季期间负责巡检蔗场甘蔗扣杂质量，以及抽查机收蔗扣杂质量。</t>
  </si>
  <si>
    <t>1.年龄40岁及以下；
2.社会招聘要求具备3年以上相关工作经验（应届生不限）；
3.吃苦耐劳、服从安排，态度端正，遵守职业道德；
4.身体健康，认真负责，具有较强的责任心和良好的团队协作精神；
5.特别优秀者可适当放宽条件。</t>
  </si>
  <si>
    <t>大学本科及以上</t>
  </si>
  <si>
    <t>来宾市兴宾区</t>
  </si>
  <si>
    <t>罗女士</t>
  </si>
  <si>
    <t>0772-4713018</t>
  </si>
  <si>
    <t>154460948@qq.com</t>
  </si>
  <si>
    <t>广西糖业集团黔江制糖有限公司</t>
  </si>
  <si>
    <t>1.对农务部负责，在部长的指导下开展工作。
2.负责蔗区甘蔗裁培管理技术指导实施工作。
3.负责蔗区甘蔗品种布局（品种结构调整、早晚熟品种搭配）工作。
4.负责农务人员、甘蔗辅导员和蔗农栽培管理技术培训工作。
5.负责甘蔗生产技术信息收集、分析测定和资料统计具体工作。
6.负责病虫害统防统治、新栽培技术、新品种引进试验等具体工作。
7.完成上级领导交办的其他工作。</t>
  </si>
  <si>
    <t>1.年龄40岁及以下；
2.社会招聘要求具备3年以上相关工作经验,具有甘蔗种管经验优先（应届生不限）；
3.具备甘蔗种植管理专业知识，能够适应野外作业；
4.吃苦耐劳、服从安排，态度端正，遵守职业道德；
5.身体健康，认真负责，具有较强的责任心和良好的团队协作精神；
6.特别优秀者可适当放宽条件。</t>
  </si>
  <si>
    <t>来宾市武宣县</t>
  </si>
  <si>
    <t>李女士</t>
  </si>
  <si>
    <t>0772-6446657</t>
  </si>
  <si>
    <t>247626222@qq.com</t>
  </si>
  <si>
    <t>广西糖业集团良圻制糖有限公司</t>
  </si>
  <si>
    <t>1.开展甘蔗种植技术培训，为蔗区甘蔗种植管理提供技术指导。
2.负责新品种、新技术的引进、试验示范以及推广工作，开展各类甘蔗品种、肥料农药对比试验，筛选出适宜本蔗区种植的优良品种以及肥料农药。
3.开展高产高糖示范推广工作，引导和带动农户种植甘蔗优良品种。
4.定期开展苗情调查，做好数据的收集、整理以及分析，掌握本蔗区甘蔗生长情况。
5.定期开展甘蔗病虫害调查，掌握虫害发生的种类、特征、时间、危害程度等有关情况，做好病虫害预测预报，为蔗区提供病虫害防治措施。
6.关注气象信息，收集整理气象资料，为甘蔗种植管理提供指导。</t>
  </si>
  <si>
    <t>1.年龄40岁及以下；
2.社会招聘要求具备3年以上相关工作经历（应届生不限）；
3.吃苦耐劳、服从安排，态度端正，遵守职业道德；
4.身体健康，认真负责，具有较强的责任心和良好的团队协作精神；
5.特别优秀者可适当放宽条件。</t>
  </si>
  <si>
    <t>横州市</t>
  </si>
  <si>
    <t>刘女士</t>
  </si>
  <si>
    <t>0771-7352399</t>
  </si>
  <si>
    <t>liangci@liangci.com.cn</t>
  </si>
  <si>
    <t>广西糖业集团西江制糖有限公司</t>
  </si>
  <si>
    <t>1.负责甘蔗种植计划的制定和实施，包括选种、播种、施肥、灌溉等方面。
2.负责甘蔗生长过程中的日常管理，包括病虫害防治、杂草控制、施肥管理等。
3.负责甘蔗收获前的品质控制，包括糖份检测、病害检测等。
4.负责协调与其他农业部门的工作，包括与育种、栽培、植保等部门的合作。
5.负责对蔗农进行技术指导和培训，提高农民的种植技能和管理水平。
6.参与制定和执行公司农业发展战略，为公司提供可行的农业技术和方案。</t>
  </si>
  <si>
    <t>1.年龄40岁及以下；
2.社会招聘要求具备3年以上相关工作经历（应届生不限）；
3.具有扎实的相关专业知识，具有一定的识别、推广优良品种能力；
4.能熟练使用办公管理软件；
5.积极进取，责任心强，高度的工作热情，良好的团队合作精神；
6.特别优秀者可适当放宽条件。</t>
  </si>
  <si>
    <t>贵港市</t>
  </si>
  <si>
    <t>杨先生</t>
  </si>
  <si>
    <t>0775-4273931</t>
  </si>
  <si>
    <t>xtrs106@163.com</t>
  </si>
  <si>
    <t>广西糖业集团金光制糖有限公司</t>
  </si>
  <si>
    <r>
      <t>1.完善农务系统、日常检查、维护、数据核对、数据核实等。</t>
    </r>
    <r>
      <rPr>
        <sz val="12"/>
        <color indexed="8"/>
        <rFont val="仿宋"/>
        <family val="3"/>
      </rPr>
      <t xml:space="preserve">
</t>
    </r>
    <r>
      <rPr>
        <sz val="12"/>
        <color indexed="8"/>
        <rFont val="仿宋"/>
        <family val="3"/>
      </rPr>
      <t>2.负责集团、公司的各类试验落实工作与试验数据收集总结。</t>
    </r>
    <r>
      <rPr>
        <sz val="12"/>
        <color indexed="8"/>
        <rFont val="仿宋"/>
        <family val="3"/>
      </rPr>
      <t xml:space="preserve">
</t>
    </r>
    <r>
      <rPr>
        <sz val="12"/>
        <color indexed="8"/>
        <rFont val="仿宋"/>
        <family val="3"/>
      </rPr>
      <t>3.协助领导开展工作,负责农务系统和农务数据库管理以及蔗区甘蔗全程机械化等工作。</t>
    </r>
    <r>
      <rPr>
        <sz val="12"/>
        <color indexed="8"/>
        <rFont val="仿宋"/>
        <family val="3"/>
      </rPr>
      <t xml:space="preserve">
</t>
    </r>
    <r>
      <rPr>
        <sz val="12"/>
        <color indexed="8"/>
        <rFont val="仿宋"/>
        <family val="3"/>
      </rPr>
      <t>4.负责甘蔗种植技术培训，为蔗区甘蔗种植管理提供技术指导。</t>
    </r>
    <r>
      <rPr>
        <sz val="12"/>
        <color indexed="8"/>
        <rFont val="仿宋"/>
        <family val="3"/>
      </rPr>
      <t xml:space="preserve">
</t>
    </r>
    <r>
      <rPr>
        <sz val="12"/>
        <color indexed="8"/>
        <rFont val="仿宋"/>
        <family val="3"/>
      </rPr>
      <t>5.负责新品种、新技术的引进、试验示范以及推广工作，开展各类甘蔗品种、肥料农药对比试验，筛选出适宜本蔗区种植的优良品种以及肥料农药。</t>
    </r>
    <r>
      <rPr>
        <sz val="12"/>
        <color indexed="8"/>
        <rFont val="仿宋"/>
        <family val="3"/>
      </rPr>
      <t xml:space="preserve">
</t>
    </r>
    <r>
      <rPr>
        <sz val="12"/>
        <color indexed="8"/>
        <rFont val="仿宋"/>
        <family val="3"/>
      </rPr>
      <t>6.统计并核实新植蔗验收面积及改扩种面积，上报各乡村新植蔗验收面积至地方政府审核。</t>
    </r>
    <r>
      <rPr>
        <sz val="12"/>
        <color indexed="8"/>
        <rFont val="仿宋"/>
        <family val="3"/>
      </rPr>
      <t xml:space="preserve">
</t>
    </r>
    <r>
      <rPr>
        <sz val="12"/>
        <color indexed="8"/>
        <rFont val="仿宋"/>
        <family val="3"/>
      </rPr>
      <t>7.完成领导交办的其他工作任务。</t>
    </r>
  </si>
  <si>
    <t>1.年龄40岁及以下；
2.社会招聘具有3年以上相关工作经历（应届生不限）；
3.吃苦耐劳、服从安排，态度端正，遵守职业道德；
4.身体健康，认真负责，具有较强的责任心和良好的团队协作精神；
5.特别优秀者可适当放宽条件。</t>
  </si>
  <si>
    <t>南宁市西乡塘区</t>
  </si>
  <si>
    <t>冯先生</t>
  </si>
  <si>
    <t>0771-3354139</t>
  </si>
  <si>
    <t>jgztgs@163.com</t>
  </si>
  <si>
    <t>广西糖业集团昌菱制糖有限公司</t>
  </si>
  <si>
    <t>1.负责蔗区甘蔗布局（品种结构调整、早晚熟品种搭配）工作。
2.负责农务人员、蔗管员和蔗农基本栽培管理技术培训工作。
3.负责甘蔗生产技术情报收集、分析测定和资料统计具体工作。
4.负责病虫害统防统治、高新栽培技术、新品种引进试验等具体工作。
5.负责对本部门质量记录，文件资料进行整理，收集和归档。</t>
  </si>
  <si>
    <t>1.年龄40岁及以下；
2.社会招聘要求具备3年以上相关工作经验,具备制糖企业农务管理工作经验者优先（应届生不限）；
3.具备农学、甘蔗栽培技术专业知识，具有一定的文字表达能力；
4.吃苦耐劳、服从安排，态度端正，遵守职业道德；
5.身体健康，认真负责，具有较强的责任心和良好的团队协作精神；
6.特别优秀者可适当放宽条件。</t>
  </si>
  <si>
    <t>防城港市上思县</t>
  </si>
  <si>
    <t>林女士</t>
  </si>
  <si>
    <t>0770-8591162</t>
  </si>
  <si>
    <t>clztbgs@163.com</t>
  </si>
  <si>
    <t>广西糖业集团星星制糖有限公司</t>
  </si>
  <si>
    <t>1．负责新品种、新技术的引进、试验示范以及推广工作，并认真做好数据记录、资料收集整理及总结报告。
2.负责制订和推广高产、高糖、高效的栽培技术，检查分析有关经济技术指标的完成情况。
3.负责做好甘蔗植保工作，制定病虫草、鼠害的测报及防治措施，并组织实施。</t>
  </si>
  <si>
    <t>北海市银海区福成镇</t>
  </si>
  <si>
    <t>何先生</t>
  </si>
  <si>
    <t>0779-8507892</t>
  </si>
  <si>
    <t>gxnkxxzt@163.com</t>
  </si>
  <si>
    <t>广西糖业集团达华制糖有限公司</t>
  </si>
  <si>
    <t>1.编制蔗区甘蔗生产发展规划，编制甘蔗种植技术规程，指导蔗农贯彻实施。
2.对蔗区甘蔗生产情况进行调查分析及指导甘蔗站估产工作，定期进行甘蔗苗情、株高、茎径以及各种甘蔗病虫害调查，甘蔗取样化验，统计分析调查结果，汇总上报。
3.组织各种试验示范，系统调查，统计分析，汇总上报。
4.编制蔗区良种良法推广计划。指导甘蔗种植户科学蔗，降低种蔗成本。
5.组织甘蔗种植技术培训工作。总结推广高产高糖的优良品种及栽培经验，对蔗管员及甘蔗种植户进行培训。
6.全面掌握蔗区情况，组织开展原料蔗发展相关工作。
7.熟悉甘蔗品种，组织农务员、质检员开展甘蔗品种鉴别、质量控制等方面的技术培训。</t>
  </si>
  <si>
    <t>河池市大化县</t>
  </si>
  <si>
    <t>韦女士</t>
  </si>
  <si>
    <t>0778-5631619</t>
  </si>
  <si>
    <t>gxnkdhzt@163.com</t>
  </si>
  <si>
    <t>广西糖业集团廖平制糖有限公司</t>
  </si>
  <si>
    <t>1.对蔗农进行甘蔗种植管理和病虫害防治等培训，普及甘蔗高效生产技术。
2.编制各类甘蔗田间管理的宣传资料。
3.负责部门员工甘蔗品种识别、甘蔗种管等培训。
4.开展甘蔗农艺数据跟踪，做好甘蔗苗情、虫害、测产、糖分等方面数据汇总工作。
5.开展各项甘蔗试验实施、调查，完成实验报告，总结、推广成功经验。
6.协助完成各政府单位、本集团表格数据填报工作。
7.榨季期间负责巡检蔗场甘蔗扣杂质量，以及抽查机收蔗扣杂质量。
8.完成上级领导交办的其他工作。</t>
  </si>
  <si>
    <t>1.年龄40岁及以下；
2.社会招聘要求具备3年以上相关工作经验，有农务管理相关工作经验者优先（应届生不限）；
3.能吃苦耐劳、服从安排，态度端正，遵守职业道德；
4.身体健康，认真负责，具有较强的责任心和良好的团队协作精神；
5.特别优秀者可适当放宽条件。</t>
  </si>
  <si>
    <t>宾阳县廖平农场</t>
  </si>
  <si>
    <t>秦先生</t>
  </si>
  <si>
    <t>0772-4992002</t>
  </si>
  <si>
    <t>liaotang2011@163.com</t>
  </si>
  <si>
    <t>广西糖业集团大新制糖有限公司</t>
  </si>
  <si>
    <t>1.负责新品种、新技术的引进、试验示范以及推广工作，试验工作要认真做好数据记录、资料收集整理及总结报告。
2.制订和推广高产、高糖、高效的栽培技术，检查分析有关经济技术指标的完成情况。
3.负责使用农药、化肥的管理措施。并对农工及蔗农进行宣传教育。
4.负责甘蔗植保工作，制定病虫草、鼠害的测报及防治措施，并组织实施。
5.负责收集、整理气象资料，为甘蔗生产提供气象服务。</t>
  </si>
  <si>
    <t>1.年龄40岁及以下；
2.社会招聘要求具备3年以上相关工作经历（应届生不限）；
3.专业基础知识扎实，对数据敏感，熟悉各品种甘蔗的特性；
4.掌握种、养原理，具有较强的沟通、协调能力；
5.身体健康，认真负责，具有较强的责任心和良好的团队协作精神；
6.特别优秀者可适当放宽条件。</t>
  </si>
  <si>
    <t>崇左市大新县</t>
  </si>
  <si>
    <t>吴先生</t>
  </si>
  <si>
    <t>0771-3631638</t>
  </si>
  <si>
    <t>dx@gxtyjt.com.cn</t>
  </si>
  <si>
    <t>广西糖业集团露塘制糖有限公司</t>
  </si>
  <si>
    <t>1.负责甘蔗裁培管理技术指导实施工作。
2.负责甘蔗生产技术情报收集、分析测定和资料统计具体工作。
3.负责农业物资调配(蔗种、肥料、农药等)工作。
4.负责使用农药、化肥的管理措施。并对农工及蔗农进行宣传教育
5.负责收集、整理气象资料，为甘蔗生产提供气象服务。</t>
  </si>
  <si>
    <t>1.年龄40岁及以下；
2.社会招聘要求具备3年以上相关工作经验（应届生不限）；
3.能吃苦耐劳、服从安排，态度端正，遵守职业道德；
4.身体健康，认真负责，具有较强的责任心和良好的团队协作精神；
5.特别优秀者可适当放宽条件。</t>
  </si>
  <si>
    <t>叶女士</t>
  </si>
  <si>
    <t>0772-2778141</t>
  </si>
  <si>
    <t>lt@gxtyjt.com.cn</t>
  </si>
  <si>
    <t>广西糖业集团平吉制糖公司</t>
  </si>
  <si>
    <t>1.负责甘蔗裁培管理技术指导实施工作。
2.负责指导甘蔗站贯彻实施公司制定的工作计划。
3.负责甘蔗布局（优良品种基地、产量分布、品种结构）工作。
4.负责蔗区开发（地理勘测、土壤分析等）前期工作。
5.负责农务员基本栽培管理技术培训工作。
6.负责甘蔗生产技术情报收集、分析测定和资料统计具体工作。
7.负责高新栽培技术的具体工作。
8.负责农业物资调配(蔗种、肥料、农药等)工作。</t>
  </si>
  <si>
    <t>1.年龄40岁及以下；
2.熟悉农学、甘蔗种植相关专业知识。
3.社会招聘要求具备3年以上相关工作经验（应届生不限）；
4.具备良好的分析判断能力、组织协调与沟通能力、语言和文字表达能力，具有较好的信息化系统操作能力（应届生不限）；
5.特别优秀者可适当放宽条件。</t>
  </si>
  <si>
    <t>钦州市钦北区</t>
  </si>
  <si>
    <t>梁女士</t>
  </si>
  <si>
    <t>0777-5610355</t>
  </si>
  <si>
    <t>gtpjzt@163.com</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</si>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</sst>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sz val="12"/>
      <name val="Times New Roman"/>
      <family val="1"/>
    </font>
    <font>
      <sz val="14"/>
      <name val="黑体"/>
      <family val="3"/>
    </font>
    <font>
      <sz val="12"/>
      <name val="仿宋"/>
      <family val="3"/>
    </font>
    <font>
      <sz val="12"/>
      <name val="仿宋_GB2312"/>
      <family val="3"/>
    </font>
    <font>
      <sz val="16"/>
      <name val="黑体"/>
      <family val="3"/>
    </font>
    <font>
      <sz val="26"/>
      <name val="方正小标宋简体"/>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28" fillId="0" borderId="0">
      <alignment vertical="center"/>
      <protection/>
    </xf>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cellStyleXfs>
  <cellXfs count="42">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xf>
    <xf numFmtId="0" fontId="4"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wrapText="1"/>
    </xf>
    <xf numFmtId="0" fontId="3"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0" xfId="0" applyFont="1" applyFill="1" applyBorder="1" applyAlignment="1">
      <alignment horizontal="left" vertical="center" wrapText="1"/>
    </xf>
    <xf numFmtId="176" fontId="4" fillId="0" borderId="10"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76" fontId="4" fillId="0" borderId="9" xfId="0" applyNumberFormat="1"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4"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Border="1" applyAlignment="1">
      <alignment vertical="center"/>
    </xf>
    <xf numFmtId="0" fontId="3" fillId="0" borderId="9"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Font="1" applyAlignment="1">
      <alignment vertical="center"/>
    </xf>
    <xf numFmtId="0" fontId="4" fillId="0" borderId="9" xfId="0" applyFont="1" applyFill="1" applyBorder="1" applyAlignment="1">
      <alignment horizontal="center" vertical="center" wrapText="1"/>
    </xf>
    <xf numFmtId="0" fontId="5" fillId="0" borderId="0" xfId="0" applyFont="1" applyFill="1" applyAlignment="1">
      <alignment vertical="center"/>
    </xf>
    <xf numFmtId="0" fontId="2" fillId="0" borderId="0" xfId="0" applyFont="1" applyFill="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ilto:154460948@qq.com" TargetMode="External" /><Relationship Id="rId2" Type="http://schemas.openxmlformats.org/officeDocument/2006/relationships/hyperlink" Target="http://mailto:liangci@liangci.com.cn" TargetMode="External" /><Relationship Id="rId3" Type="http://schemas.openxmlformats.org/officeDocument/2006/relationships/hyperlink" Target="http://mailto:xtrs106@163.com" TargetMode="External" /><Relationship Id="rId4" Type="http://schemas.openxmlformats.org/officeDocument/2006/relationships/hyperlink" Target="http://mailto:jgztgs@163.com" TargetMode="External" /><Relationship Id="rId5" Type="http://schemas.openxmlformats.org/officeDocument/2006/relationships/hyperlink" Target="http://mailto:clztbgs@163.com" TargetMode="External" /><Relationship Id="rId6" Type="http://schemas.openxmlformats.org/officeDocument/2006/relationships/hyperlink" Target="http://mailto:gxnkxxzt@163.com" TargetMode="External" /><Relationship Id="rId7" Type="http://schemas.openxmlformats.org/officeDocument/2006/relationships/hyperlink" Target="http://mailto:gxnkdhzt@163.com" TargetMode="External" /><Relationship Id="rId8" Type="http://schemas.openxmlformats.org/officeDocument/2006/relationships/hyperlink" Target="http://mailto:liaotang2011@163.com" TargetMode="External" /><Relationship Id="rId9" Type="http://schemas.openxmlformats.org/officeDocument/2006/relationships/hyperlink" Target="http://mailto:gtpjzt@163.com" TargetMode="External" /></Relationships>
</file>

<file path=xl/worksheets/sheet1.xml><?xml version="1.0" encoding="utf-8"?>
<worksheet xmlns="http://schemas.openxmlformats.org/spreadsheetml/2006/main" xmlns:r="http://schemas.openxmlformats.org/officeDocument/2006/relationships">
  <dimension ref="A1:P51"/>
  <sheetViews>
    <sheetView tabSelected="1" zoomScale="85" zoomScaleNormal="85" zoomScaleSheetLayoutView="85" workbookViewId="0" topLeftCell="A1">
      <pane ySplit="3" topLeftCell="A4" activePane="bottomLeft" state="frozen"/>
      <selection pane="bottomLeft" activeCell="R4" sqref="R4"/>
    </sheetView>
  </sheetViews>
  <sheetFormatPr defaultColWidth="9.00390625" defaultRowHeight="14.25"/>
  <cols>
    <col min="1" max="1" width="5.25390625" style="7" customWidth="1"/>
    <col min="2" max="3" width="13.25390625" style="6" customWidth="1"/>
    <col min="4" max="4" width="17.375" style="8" customWidth="1"/>
    <col min="5" max="5" width="42.75390625" style="9" customWidth="1"/>
    <col min="6" max="6" width="42.50390625" style="9" customWidth="1"/>
    <col min="7" max="7" width="10.875" style="10" customWidth="1"/>
    <col min="8" max="8" width="8.00390625" style="6" customWidth="1"/>
    <col min="9" max="9" width="8.625" style="6" customWidth="1"/>
    <col min="10" max="10" width="6.25390625" style="11" customWidth="1"/>
    <col min="11" max="11" width="11.50390625" style="6" customWidth="1"/>
    <col min="12" max="12" width="9.75390625" style="6" customWidth="1"/>
    <col min="13" max="13" width="14.25390625" style="6" customWidth="1"/>
    <col min="14" max="15" width="11.875" style="12" customWidth="1"/>
    <col min="16" max="16384" width="9.00390625" style="6" customWidth="1"/>
  </cols>
  <sheetData>
    <row r="1" spans="1:15" ht="27.75" customHeight="1">
      <c r="A1" s="13" t="s">
        <v>0</v>
      </c>
      <c r="O1" s="34"/>
    </row>
    <row r="2" spans="1:15" s="1" customFormat="1" ht="51" customHeight="1">
      <c r="A2" s="14" t="s">
        <v>1</v>
      </c>
      <c r="B2" s="14"/>
      <c r="C2" s="14"/>
      <c r="D2" s="14"/>
      <c r="E2" s="14"/>
      <c r="F2" s="14"/>
      <c r="G2" s="14"/>
      <c r="H2" s="14"/>
      <c r="I2" s="14"/>
      <c r="J2" s="14"/>
      <c r="K2" s="14"/>
      <c r="L2" s="14"/>
      <c r="M2" s="14"/>
      <c r="N2" s="14"/>
      <c r="O2" s="14"/>
    </row>
    <row r="3" spans="1:15" s="2" customFormat="1" ht="43.5" customHeight="1">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35" t="s">
        <v>16</v>
      </c>
    </row>
    <row r="4" spans="1:15" s="1" customFormat="1" ht="142.5">
      <c r="A4" s="16">
        <f>ROW()-3</f>
        <v>1</v>
      </c>
      <c r="B4" s="17" t="s">
        <v>17</v>
      </c>
      <c r="C4" s="17" t="s">
        <v>18</v>
      </c>
      <c r="D4" s="17" t="s">
        <v>19</v>
      </c>
      <c r="E4" s="18" t="s">
        <v>20</v>
      </c>
      <c r="F4" s="19" t="s">
        <v>21</v>
      </c>
      <c r="G4" s="20" t="s">
        <v>22</v>
      </c>
      <c r="H4" s="17" t="s">
        <v>23</v>
      </c>
      <c r="I4" s="17">
        <v>1</v>
      </c>
      <c r="J4" s="17" t="s">
        <v>24</v>
      </c>
      <c r="K4" s="36" t="s">
        <v>25</v>
      </c>
      <c r="L4" s="36" t="s">
        <v>26</v>
      </c>
      <c r="M4" s="36" t="s">
        <v>27</v>
      </c>
      <c r="N4" s="36" t="s">
        <v>28</v>
      </c>
      <c r="O4" s="37" t="s">
        <v>29</v>
      </c>
    </row>
    <row r="5" spans="1:15" s="1" customFormat="1" ht="199.5">
      <c r="A5" s="21">
        <f aca="true" t="shared" si="0" ref="A5:A17">ROW()-3</f>
        <v>2</v>
      </c>
      <c r="B5" s="22" t="s">
        <v>30</v>
      </c>
      <c r="C5" s="22" t="s">
        <v>18</v>
      </c>
      <c r="D5" s="22" t="s">
        <v>19</v>
      </c>
      <c r="E5" s="18" t="s">
        <v>31</v>
      </c>
      <c r="F5" s="23" t="s">
        <v>32</v>
      </c>
      <c r="G5" s="24" t="s">
        <v>22</v>
      </c>
      <c r="H5" s="22" t="s">
        <v>33</v>
      </c>
      <c r="I5" s="22">
        <v>1</v>
      </c>
      <c r="J5" s="22" t="s">
        <v>24</v>
      </c>
      <c r="K5" s="37" t="s">
        <v>34</v>
      </c>
      <c r="L5" s="37" t="s">
        <v>35</v>
      </c>
      <c r="M5" s="37" t="s">
        <v>36</v>
      </c>
      <c r="N5" s="37" t="s">
        <v>37</v>
      </c>
      <c r="O5" s="37" t="s">
        <v>29</v>
      </c>
    </row>
    <row r="6" spans="1:15" s="1" customFormat="1" ht="156.75">
      <c r="A6" s="21">
        <f t="shared" si="0"/>
        <v>3</v>
      </c>
      <c r="B6" s="22" t="s">
        <v>38</v>
      </c>
      <c r="C6" s="22" t="s">
        <v>18</v>
      </c>
      <c r="D6" s="22" t="s">
        <v>19</v>
      </c>
      <c r="E6" s="25" t="s">
        <v>39</v>
      </c>
      <c r="F6" s="23" t="s">
        <v>40</v>
      </c>
      <c r="G6" s="24" t="s">
        <v>22</v>
      </c>
      <c r="H6" s="22" t="s">
        <v>23</v>
      </c>
      <c r="I6" s="22">
        <v>1</v>
      </c>
      <c r="J6" s="22" t="s">
        <v>24</v>
      </c>
      <c r="K6" s="37" t="s">
        <v>41</v>
      </c>
      <c r="L6" s="37" t="s">
        <v>42</v>
      </c>
      <c r="M6" s="37" t="s">
        <v>43</v>
      </c>
      <c r="N6" s="37" t="s">
        <v>44</v>
      </c>
      <c r="O6" s="37" t="s">
        <v>29</v>
      </c>
    </row>
    <row r="7" spans="1:16" s="1" customFormat="1" ht="243" customHeight="1">
      <c r="A7" s="21">
        <f t="shared" si="0"/>
        <v>4</v>
      </c>
      <c r="B7" s="22" t="s">
        <v>45</v>
      </c>
      <c r="C7" s="22" t="s">
        <v>18</v>
      </c>
      <c r="D7" s="22" t="s">
        <v>19</v>
      </c>
      <c r="E7" s="25" t="s">
        <v>46</v>
      </c>
      <c r="F7" s="23" t="s">
        <v>47</v>
      </c>
      <c r="G7" s="24" t="s">
        <v>22</v>
      </c>
      <c r="H7" s="22" t="s">
        <v>33</v>
      </c>
      <c r="I7" s="22">
        <v>1</v>
      </c>
      <c r="J7" s="22" t="s">
        <v>24</v>
      </c>
      <c r="K7" s="37" t="s">
        <v>48</v>
      </c>
      <c r="L7" s="37" t="s">
        <v>49</v>
      </c>
      <c r="M7" s="37" t="s">
        <v>50</v>
      </c>
      <c r="N7" s="37" t="s">
        <v>51</v>
      </c>
      <c r="O7" s="37" t="s">
        <v>29</v>
      </c>
      <c r="P7" s="38"/>
    </row>
    <row r="8" spans="1:15" s="1" customFormat="1" ht="171">
      <c r="A8" s="21">
        <f t="shared" si="0"/>
        <v>5</v>
      </c>
      <c r="B8" s="22" t="s">
        <v>52</v>
      </c>
      <c r="C8" s="22" t="s">
        <v>18</v>
      </c>
      <c r="D8" s="22" t="s">
        <v>19</v>
      </c>
      <c r="E8" s="26" t="s">
        <v>53</v>
      </c>
      <c r="F8" s="26" t="s">
        <v>54</v>
      </c>
      <c r="G8" s="24" t="s">
        <v>22</v>
      </c>
      <c r="H8" s="22" t="s">
        <v>33</v>
      </c>
      <c r="I8" s="22">
        <v>1</v>
      </c>
      <c r="J8" s="22" t="s">
        <v>24</v>
      </c>
      <c r="K8" s="37" t="s">
        <v>55</v>
      </c>
      <c r="L8" s="37" t="s">
        <v>56</v>
      </c>
      <c r="M8" s="37" t="s">
        <v>57</v>
      </c>
      <c r="N8" s="37" t="s">
        <v>58</v>
      </c>
      <c r="O8" s="37" t="s">
        <v>29</v>
      </c>
    </row>
    <row r="9" spans="1:15" s="1" customFormat="1" ht="213.75">
      <c r="A9" s="21">
        <f t="shared" si="0"/>
        <v>6</v>
      </c>
      <c r="B9" s="22" t="s">
        <v>59</v>
      </c>
      <c r="C9" s="22" t="s">
        <v>18</v>
      </c>
      <c r="D9" s="22" t="s">
        <v>19</v>
      </c>
      <c r="E9" s="26" t="s">
        <v>60</v>
      </c>
      <c r="F9" s="26" t="s">
        <v>61</v>
      </c>
      <c r="G9" s="24" t="s">
        <v>22</v>
      </c>
      <c r="H9" s="27" t="s">
        <v>23</v>
      </c>
      <c r="I9" s="22">
        <v>1</v>
      </c>
      <c r="J9" s="22" t="s">
        <v>24</v>
      </c>
      <c r="K9" s="37" t="s">
        <v>62</v>
      </c>
      <c r="L9" s="37" t="s">
        <v>63</v>
      </c>
      <c r="M9" s="37" t="s">
        <v>64</v>
      </c>
      <c r="N9" s="37" t="s">
        <v>65</v>
      </c>
      <c r="O9" s="37" t="s">
        <v>29</v>
      </c>
    </row>
    <row r="10" spans="1:15" s="1" customFormat="1" ht="156.75">
      <c r="A10" s="21">
        <f t="shared" si="0"/>
        <v>7</v>
      </c>
      <c r="B10" s="22" t="s">
        <v>66</v>
      </c>
      <c r="C10" s="22" t="s">
        <v>18</v>
      </c>
      <c r="D10" s="22" t="s">
        <v>19</v>
      </c>
      <c r="E10" s="23" t="s">
        <v>67</v>
      </c>
      <c r="F10" s="23" t="s">
        <v>68</v>
      </c>
      <c r="G10" s="24" t="s">
        <v>22</v>
      </c>
      <c r="H10" s="22" t="s">
        <v>33</v>
      </c>
      <c r="I10" s="22">
        <v>1</v>
      </c>
      <c r="J10" s="22" t="s">
        <v>24</v>
      </c>
      <c r="K10" s="37" t="s">
        <v>69</v>
      </c>
      <c r="L10" s="37" t="s">
        <v>70</v>
      </c>
      <c r="M10" s="37" t="s">
        <v>71</v>
      </c>
      <c r="N10" s="37" t="s">
        <v>72</v>
      </c>
      <c r="O10" s="37" t="s">
        <v>29</v>
      </c>
    </row>
    <row r="11" spans="1:15" s="1" customFormat="1" ht="114">
      <c r="A11" s="21">
        <f t="shared" si="0"/>
        <v>8</v>
      </c>
      <c r="B11" s="22" t="s">
        <v>73</v>
      </c>
      <c r="C11" s="22" t="s">
        <v>18</v>
      </c>
      <c r="D11" s="22" t="s">
        <v>19</v>
      </c>
      <c r="E11" s="23" t="s">
        <v>74</v>
      </c>
      <c r="F11" s="23" t="s">
        <v>32</v>
      </c>
      <c r="G11" s="24" t="s">
        <v>22</v>
      </c>
      <c r="H11" s="22" t="s">
        <v>33</v>
      </c>
      <c r="I11" s="22">
        <v>1</v>
      </c>
      <c r="J11" s="21" t="s">
        <v>24</v>
      </c>
      <c r="K11" s="37" t="s">
        <v>75</v>
      </c>
      <c r="L11" s="37" t="s">
        <v>76</v>
      </c>
      <c r="M11" s="37" t="s">
        <v>77</v>
      </c>
      <c r="N11" s="37" t="s">
        <v>78</v>
      </c>
      <c r="O11" s="37" t="s">
        <v>29</v>
      </c>
    </row>
    <row r="12" spans="1:15" s="1" customFormat="1" ht="242.25">
      <c r="A12" s="21">
        <f t="shared" si="0"/>
        <v>9</v>
      </c>
      <c r="B12" s="22" t="s">
        <v>79</v>
      </c>
      <c r="C12" s="22" t="s">
        <v>18</v>
      </c>
      <c r="D12" s="22" t="s">
        <v>19</v>
      </c>
      <c r="E12" s="25" t="s">
        <v>80</v>
      </c>
      <c r="F12" s="23" t="s">
        <v>32</v>
      </c>
      <c r="G12" s="24" t="s">
        <v>22</v>
      </c>
      <c r="H12" s="22" t="s">
        <v>23</v>
      </c>
      <c r="I12" s="22">
        <v>1</v>
      </c>
      <c r="J12" s="21" t="s">
        <v>24</v>
      </c>
      <c r="K12" s="37" t="s">
        <v>81</v>
      </c>
      <c r="L12" s="37" t="s">
        <v>82</v>
      </c>
      <c r="M12" s="37" t="s">
        <v>83</v>
      </c>
      <c r="N12" s="37" t="s">
        <v>84</v>
      </c>
      <c r="O12" s="37" t="s">
        <v>29</v>
      </c>
    </row>
    <row r="13" spans="1:15" s="1" customFormat="1" ht="220.5" customHeight="1">
      <c r="A13" s="21">
        <f t="shared" si="0"/>
        <v>10</v>
      </c>
      <c r="B13" s="22" t="s">
        <v>85</v>
      </c>
      <c r="C13" s="22" t="s">
        <v>18</v>
      </c>
      <c r="D13" s="22" t="s">
        <v>19</v>
      </c>
      <c r="E13" s="25" t="s">
        <v>86</v>
      </c>
      <c r="F13" s="23" t="s">
        <v>87</v>
      </c>
      <c r="G13" s="24" t="s">
        <v>22</v>
      </c>
      <c r="H13" s="22" t="s">
        <v>23</v>
      </c>
      <c r="I13" s="22">
        <v>1</v>
      </c>
      <c r="J13" s="21" t="s">
        <v>24</v>
      </c>
      <c r="K13" s="37" t="s">
        <v>88</v>
      </c>
      <c r="L13" s="37" t="s">
        <v>89</v>
      </c>
      <c r="M13" s="37" t="s">
        <v>90</v>
      </c>
      <c r="N13" s="37" t="s">
        <v>91</v>
      </c>
      <c r="O13" s="37" t="s">
        <v>29</v>
      </c>
    </row>
    <row r="14" spans="1:15" s="1" customFormat="1" ht="156.75">
      <c r="A14" s="21">
        <f t="shared" si="0"/>
        <v>11</v>
      </c>
      <c r="B14" s="22" t="s">
        <v>92</v>
      </c>
      <c r="C14" s="22" t="s">
        <v>18</v>
      </c>
      <c r="D14" s="22" t="s">
        <v>19</v>
      </c>
      <c r="E14" s="23" t="s">
        <v>93</v>
      </c>
      <c r="F14" s="23" t="s">
        <v>94</v>
      </c>
      <c r="G14" s="24" t="s">
        <v>22</v>
      </c>
      <c r="H14" s="22" t="s">
        <v>33</v>
      </c>
      <c r="I14" s="22">
        <v>1</v>
      </c>
      <c r="J14" s="21" t="s">
        <v>24</v>
      </c>
      <c r="K14" s="37" t="s">
        <v>95</v>
      </c>
      <c r="L14" s="37" t="s">
        <v>96</v>
      </c>
      <c r="M14" s="37" t="s">
        <v>97</v>
      </c>
      <c r="N14" s="37" t="s">
        <v>98</v>
      </c>
      <c r="O14" s="37" t="s">
        <v>29</v>
      </c>
    </row>
    <row r="15" spans="1:15" s="1" customFormat="1" ht="128.25">
      <c r="A15" s="21">
        <f t="shared" si="0"/>
        <v>12</v>
      </c>
      <c r="B15" s="22" t="s">
        <v>99</v>
      </c>
      <c r="C15" s="22" t="s">
        <v>18</v>
      </c>
      <c r="D15" s="22" t="s">
        <v>19</v>
      </c>
      <c r="E15" s="23" t="s">
        <v>100</v>
      </c>
      <c r="F15" s="23" t="s">
        <v>101</v>
      </c>
      <c r="G15" s="24" t="s">
        <v>22</v>
      </c>
      <c r="H15" s="22" t="s">
        <v>23</v>
      </c>
      <c r="I15" s="22">
        <v>1</v>
      </c>
      <c r="J15" s="21" t="s">
        <v>24</v>
      </c>
      <c r="K15" s="37" t="s">
        <v>25</v>
      </c>
      <c r="L15" s="37" t="s">
        <v>102</v>
      </c>
      <c r="M15" s="37" t="s">
        <v>103</v>
      </c>
      <c r="N15" s="37" t="s">
        <v>104</v>
      </c>
      <c r="O15" s="37" t="s">
        <v>29</v>
      </c>
    </row>
    <row r="16" spans="1:15" s="1" customFormat="1" ht="185.25">
      <c r="A16" s="21">
        <f t="shared" si="0"/>
        <v>13</v>
      </c>
      <c r="B16" s="22" t="s">
        <v>105</v>
      </c>
      <c r="C16" s="22" t="s">
        <v>18</v>
      </c>
      <c r="D16" s="22" t="s">
        <v>19</v>
      </c>
      <c r="E16" s="23" t="s">
        <v>106</v>
      </c>
      <c r="F16" s="23" t="s">
        <v>107</v>
      </c>
      <c r="G16" s="24" t="s">
        <v>22</v>
      </c>
      <c r="H16" s="22" t="s">
        <v>23</v>
      </c>
      <c r="I16" s="22">
        <v>1</v>
      </c>
      <c r="J16" s="21" t="s">
        <v>24</v>
      </c>
      <c r="K16" s="37" t="s">
        <v>108</v>
      </c>
      <c r="L16" s="37" t="s">
        <v>109</v>
      </c>
      <c r="M16" s="37" t="s">
        <v>110</v>
      </c>
      <c r="N16" s="37" t="s">
        <v>111</v>
      </c>
      <c r="O16" s="37" t="s">
        <v>29</v>
      </c>
    </row>
    <row r="17" spans="1:15" s="3" customFormat="1" ht="30" customHeight="1">
      <c r="A17" s="21">
        <f t="shared" si="0"/>
        <v>14</v>
      </c>
      <c r="B17" s="22" t="s">
        <v>112</v>
      </c>
      <c r="C17" s="22"/>
      <c r="D17" s="22"/>
      <c r="E17" s="23"/>
      <c r="F17" s="23"/>
      <c r="G17" s="22"/>
      <c r="H17" s="22"/>
      <c r="I17" s="22">
        <f>SUM(I4:I16)</f>
        <v>13</v>
      </c>
      <c r="J17" s="22"/>
      <c r="K17" s="22"/>
      <c r="L17" s="22"/>
      <c r="M17" s="22"/>
      <c r="N17" s="22"/>
      <c r="O17" s="39"/>
    </row>
    <row r="18" spans="1:15" s="4" customFormat="1" ht="15.75">
      <c r="A18" s="28"/>
      <c r="B18" s="5"/>
      <c r="C18" s="5"/>
      <c r="D18" s="29"/>
      <c r="E18" s="30"/>
      <c r="F18" s="30"/>
      <c r="G18" s="31"/>
      <c r="H18" s="5"/>
      <c r="I18" s="5"/>
      <c r="J18" s="40"/>
      <c r="K18" s="5"/>
      <c r="L18" s="5"/>
      <c r="M18" s="5"/>
      <c r="N18" s="41"/>
      <c r="O18" s="41"/>
    </row>
    <row r="19" spans="1:15" s="4" customFormat="1" ht="15.75">
      <c r="A19" s="28"/>
      <c r="B19" s="5"/>
      <c r="C19" s="5"/>
      <c r="D19" s="29"/>
      <c r="E19" s="30"/>
      <c r="F19" s="30"/>
      <c r="G19" s="31"/>
      <c r="H19" s="5"/>
      <c r="I19" s="5"/>
      <c r="J19" s="40"/>
      <c r="K19" s="5"/>
      <c r="L19" s="5"/>
      <c r="M19" s="5"/>
      <c r="N19" s="41"/>
      <c r="O19" s="41"/>
    </row>
    <row r="20" spans="1:15" s="4" customFormat="1" ht="15.75">
      <c r="A20" s="28"/>
      <c r="B20" s="5"/>
      <c r="C20" s="5"/>
      <c r="D20" s="29"/>
      <c r="E20" s="30"/>
      <c r="F20" s="30"/>
      <c r="G20" s="31"/>
      <c r="H20" s="5"/>
      <c r="I20" s="5"/>
      <c r="J20" s="40"/>
      <c r="K20" s="5"/>
      <c r="L20" s="5"/>
      <c r="M20" s="5"/>
      <c r="N20" s="41"/>
      <c r="O20" s="41"/>
    </row>
    <row r="21" spans="1:15" s="4" customFormat="1" ht="15.75">
      <c r="A21" s="28"/>
      <c r="B21" s="5"/>
      <c r="C21" s="5"/>
      <c r="D21" s="29"/>
      <c r="E21" s="30"/>
      <c r="F21" s="30"/>
      <c r="G21" s="31"/>
      <c r="H21" s="5"/>
      <c r="I21" s="5"/>
      <c r="J21" s="40"/>
      <c r="K21" s="5"/>
      <c r="L21" s="5"/>
      <c r="M21" s="5"/>
      <c r="N21" s="41"/>
      <c r="O21" s="41"/>
    </row>
    <row r="22" spans="1:15" s="4" customFormat="1" ht="15.75">
      <c r="A22" s="28"/>
      <c r="B22" s="5"/>
      <c r="C22" s="5"/>
      <c r="D22" s="29"/>
      <c r="E22" s="30"/>
      <c r="F22" s="30"/>
      <c r="G22" s="31"/>
      <c r="H22" s="5"/>
      <c r="I22" s="5"/>
      <c r="J22" s="40"/>
      <c r="K22" s="5"/>
      <c r="L22" s="5"/>
      <c r="M22" s="5"/>
      <c r="N22" s="41"/>
      <c r="O22" s="41"/>
    </row>
    <row r="23" spans="1:15" s="4" customFormat="1" ht="15.75">
      <c r="A23" s="28"/>
      <c r="B23" s="5"/>
      <c r="C23" s="5"/>
      <c r="D23" s="29"/>
      <c r="E23" s="30"/>
      <c r="F23" s="30"/>
      <c r="G23" s="31"/>
      <c r="H23" s="5"/>
      <c r="I23" s="5"/>
      <c r="J23" s="40"/>
      <c r="K23" s="5"/>
      <c r="L23" s="5"/>
      <c r="M23" s="5"/>
      <c r="N23" s="41"/>
      <c r="O23" s="41"/>
    </row>
    <row r="24" spans="1:15" s="4" customFormat="1" ht="15.75">
      <c r="A24" s="28"/>
      <c r="B24" s="5"/>
      <c r="C24" s="5"/>
      <c r="D24" s="29"/>
      <c r="E24" s="30"/>
      <c r="F24" s="30"/>
      <c r="G24" s="31"/>
      <c r="H24" s="5"/>
      <c r="I24" s="5"/>
      <c r="J24" s="40"/>
      <c r="K24" s="5"/>
      <c r="L24" s="5"/>
      <c r="M24" s="5"/>
      <c r="N24" s="41"/>
      <c r="O24" s="41"/>
    </row>
    <row r="25" spans="1:15" s="4" customFormat="1" ht="15.75">
      <c r="A25" s="28"/>
      <c r="B25" s="5"/>
      <c r="C25" s="5"/>
      <c r="D25" s="29"/>
      <c r="E25" s="30"/>
      <c r="F25" s="30"/>
      <c r="G25" s="31"/>
      <c r="H25" s="5"/>
      <c r="I25" s="5"/>
      <c r="J25" s="40"/>
      <c r="K25" s="5"/>
      <c r="L25" s="5"/>
      <c r="M25" s="5"/>
      <c r="N25" s="41"/>
      <c r="O25" s="41"/>
    </row>
    <row r="26" spans="1:15" s="4" customFormat="1" ht="15.75">
      <c r="A26" s="28"/>
      <c r="B26" s="5"/>
      <c r="C26" s="5"/>
      <c r="D26" s="29"/>
      <c r="E26" s="30"/>
      <c r="F26" s="30"/>
      <c r="G26" s="31"/>
      <c r="H26" s="5"/>
      <c r="I26" s="5"/>
      <c r="J26" s="40"/>
      <c r="K26" s="5"/>
      <c r="L26" s="5"/>
      <c r="M26" s="5"/>
      <c r="N26" s="41"/>
      <c r="O26" s="41"/>
    </row>
    <row r="27" spans="1:15" s="4" customFormat="1" ht="15.75">
      <c r="A27" s="28"/>
      <c r="B27" s="5"/>
      <c r="C27" s="5"/>
      <c r="D27" s="29"/>
      <c r="E27" s="30"/>
      <c r="F27" s="30"/>
      <c r="G27" s="31"/>
      <c r="H27" s="5"/>
      <c r="I27" s="5"/>
      <c r="J27" s="40"/>
      <c r="K27" s="5"/>
      <c r="L27" s="5"/>
      <c r="M27" s="5"/>
      <c r="N27" s="41"/>
      <c r="O27" s="41"/>
    </row>
    <row r="28" spans="1:15" s="4" customFormat="1" ht="15.75">
      <c r="A28" s="28"/>
      <c r="B28" s="5"/>
      <c r="C28" s="5"/>
      <c r="D28" s="29"/>
      <c r="E28" s="30"/>
      <c r="F28" s="30"/>
      <c r="G28" s="31"/>
      <c r="H28" s="5"/>
      <c r="I28" s="5"/>
      <c r="J28" s="40"/>
      <c r="K28" s="5"/>
      <c r="L28" s="5"/>
      <c r="M28" s="5"/>
      <c r="N28" s="41"/>
      <c r="O28" s="41"/>
    </row>
    <row r="29" spans="1:15" s="4" customFormat="1" ht="15.75">
      <c r="A29" s="28"/>
      <c r="B29" s="5"/>
      <c r="C29" s="5"/>
      <c r="D29" s="29"/>
      <c r="E29" s="30"/>
      <c r="F29" s="30"/>
      <c r="G29" s="31"/>
      <c r="H29" s="5"/>
      <c r="I29" s="5"/>
      <c r="J29" s="40"/>
      <c r="K29" s="5"/>
      <c r="L29" s="5"/>
      <c r="M29" s="5"/>
      <c r="N29" s="41"/>
      <c r="O29" s="41"/>
    </row>
    <row r="30" spans="1:15" s="4" customFormat="1" ht="15.75">
      <c r="A30" s="28"/>
      <c r="B30" s="5"/>
      <c r="C30" s="5"/>
      <c r="D30" s="29"/>
      <c r="E30" s="30"/>
      <c r="F30" s="30"/>
      <c r="G30" s="31"/>
      <c r="H30" s="5"/>
      <c r="I30" s="5"/>
      <c r="J30" s="40"/>
      <c r="K30" s="5"/>
      <c r="L30" s="5"/>
      <c r="M30" s="5"/>
      <c r="N30" s="41"/>
      <c r="O30" s="41"/>
    </row>
    <row r="31" spans="1:15" s="5" customFormat="1" ht="15.75">
      <c r="A31" s="28"/>
      <c r="D31" s="32"/>
      <c r="E31" s="33"/>
      <c r="F31" s="33"/>
      <c r="G31" s="31"/>
      <c r="J31" s="40"/>
      <c r="N31" s="41"/>
      <c r="O31" s="41"/>
    </row>
    <row r="32" spans="1:15" s="5" customFormat="1" ht="15.75">
      <c r="A32" s="28"/>
      <c r="D32" s="32"/>
      <c r="E32" s="33"/>
      <c r="F32" s="33"/>
      <c r="G32" s="31"/>
      <c r="J32" s="40"/>
      <c r="N32" s="41"/>
      <c r="O32" s="41"/>
    </row>
    <row r="33" spans="1:15" s="5" customFormat="1" ht="15.75">
      <c r="A33" s="28"/>
      <c r="D33" s="32"/>
      <c r="E33" s="33"/>
      <c r="F33" s="33"/>
      <c r="G33" s="31"/>
      <c r="J33" s="40"/>
      <c r="N33" s="41"/>
      <c r="O33" s="41"/>
    </row>
    <row r="34" spans="1:15" s="6" customFormat="1" ht="15.75">
      <c r="A34" s="7"/>
      <c r="D34" s="8"/>
      <c r="E34" s="9"/>
      <c r="F34" s="9"/>
      <c r="G34" s="10"/>
      <c r="J34" s="11"/>
      <c r="N34" s="12"/>
      <c r="O34" s="12"/>
    </row>
    <row r="35" spans="1:15" s="6" customFormat="1" ht="15.75">
      <c r="A35" s="7"/>
      <c r="D35" s="8"/>
      <c r="E35" s="9"/>
      <c r="F35" s="9"/>
      <c r="G35" s="10"/>
      <c r="J35" s="11"/>
      <c r="N35" s="12"/>
      <c r="O35" s="12"/>
    </row>
    <row r="36" spans="1:15" s="6" customFormat="1" ht="15.75">
      <c r="A36" s="7"/>
      <c r="D36" s="8"/>
      <c r="E36" s="9"/>
      <c r="F36" s="9"/>
      <c r="G36" s="10"/>
      <c r="J36" s="11"/>
      <c r="N36" s="12"/>
      <c r="O36" s="12"/>
    </row>
    <row r="37" spans="1:15" s="6" customFormat="1" ht="15.75">
      <c r="A37" s="7"/>
      <c r="D37" s="8"/>
      <c r="E37" s="9"/>
      <c r="F37" s="9"/>
      <c r="G37" s="10"/>
      <c r="J37" s="11"/>
      <c r="N37" s="12"/>
      <c r="O37" s="12"/>
    </row>
    <row r="38" spans="1:15" s="6" customFormat="1" ht="15.75">
      <c r="A38" s="7"/>
      <c r="D38" s="8"/>
      <c r="E38" s="9"/>
      <c r="F38" s="9"/>
      <c r="G38" s="10"/>
      <c r="J38" s="11"/>
      <c r="N38" s="12"/>
      <c r="O38" s="12"/>
    </row>
    <row r="39" spans="1:15" s="6" customFormat="1" ht="15.75">
      <c r="A39" s="7"/>
      <c r="D39" s="8"/>
      <c r="E39" s="9"/>
      <c r="F39" s="9"/>
      <c r="G39" s="10"/>
      <c r="J39" s="11"/>
      <c r="N39" s="12"/>
      <c r="O39" s="12"/>
    </row>
    <row r="40" spans="1:15" s="6" customFormat="1" ht="15.75">
      <c r="A40" s="7"/>
      <c r="D40" s="8"/>
      <c r="E40" s="9"/>
      <c r="F40" s="9"/>
      <c r="G40" s="10"/>
      <c r="J40" s="11"/>
      <c r="N40" s="12"/>
      <c r="O40" s="12"/>
    </row>
    <row r="41" spans="1:15" s="6" customFormat="1" ht="15.75">
      <c r="A41" s="7"/>
      <c r="D41" s="8"/>
      <c r="E41" s="9"/>
      <c r="F41" s="9"/>
      <c r="G41" s="10"/>
      <c r="J41" s="11"/>
      <c r="N41" s="12"/>
      <c r="O41" s="12"/>
    </row>
    <row r="42" spans="1:15" s="6" customFormat="1" ht="15.75">
      <c r="A42" s="7"/>
      <c r="D42" s="8"/>
      <c r="E42" s="9"/>
      <c r="F42" s="9"/>
      <c r="G42" s="10"/>
      <c r="J42" s="11"/>
      <c r="N42" s="12"/>
      <c r="O42" s="12"/>
    </row>
    <row r="43" spans="1:15" s="6" customFormat="1" ht="15.75">
      <c r="A43" s="7"/>
      <c r="D43" s="8"/>
      <c r="E43" s="9"/>
      <c r="F43" s="9"/>
      <c r="G43" s="10"/>
      <c r="J43" s="11"/>
      <c r="N43" s="12"/>
      <c r="O43" s="12"/>
    </row>
    <row r="44" spans="1:15" s="6" customFormat="1" ht="15.75">
      <c r="A44" s="7"/>
      <c r="D44" s="8"/>
      <c r="E44" s="9"/>
      <c r="F44" s="9"/>
      <c r="G44" s="10"/>
      <c r="J44" s="11"/>
      <c r="N44" s="12"/>
      <c r="O44" s="12"/>
    </row>
    <row r="45" spans="1:15" s="6" customFormat="1" ht="15.75">
      <c r="A45" s="7"/>
      <c r="D45" s="8"/>
      <c r="E45" s="9"/>
      <c r="F45" s="9"/>
      <c r="G45" s="10"/>
      <c r="J45" s="11"/>
      <c r="N45" s="12"/>
      <c r="O45" s="12"/>
    </row>
    <row r="46" spans="1:15" s="6" customFormat="1" ht="15.75">
      <c r="A46" s="7"/>
      <c r="D46" s="8"/>
      <c r="E46" s="9"/>
      <c r="F46" s="9"/>
      <c r="G46" s="10"/>
      <c r="J46" s="11"/>
      <c r="N46" s="12"/>
      <c r="O46" s="12"/>
    </row>
    <row r="47" spans="1:15" s="6" customFormat="1" ht="15.75">
      <c r="A47" s="7"/>
      <c r="D47" s="8"/>
      <c r="E47" s="9"/>
      <c r="F47" s="9"/>
      <c r="G47" s="10"/>
      <c r="J47" s="11"/>
      <c r="N47" s="12"/>
      <c r="O47" s="12"/>
    </row>
    <row r="48" spans="1:15" s="6" customFormat="1" ht="15.75">
      <c r="A48" s="7"/>
      <c r="D48" s="8"/>
      <c r="E48" s="9"/>
      <c r="F48" s="9"/>
      <c r="G48" s="10"/>
      <c r="J48" s="11"/>
      <c r="N48" s="12"/>
      <c r="O48" s="12"/>
    </row>
    <row r="49" spans="1:15" s="6" customFormat="1" ht="15.75">
      <c r="A49" s="7"/>
      <c r="D49" s="8"/>
      <c r="E49" s="9"/>
      <c r="F49" s="9"/>
      <c r="G49" s="10"/>
      <c r="J49" s="11"/>
      <c r="N49" s="12"/>
      <c r="O49" s="12"/>
    </row>
    <row r="50" spans="1:15" s="6" customFormat="1" ht="15.75">
      <c r="A50" s="7"/>
      <c r="D50" s="8"/>
      <c r="E50" s="9"/>
      <c r="F50" s="9"/>
      <c r="G50" s="10"/>
      <c r="J50" s="11"/>
      <c r="N50" s="12"/>
      <c r="O50" s="12"/>
    </row>
    <row r="51" spans="1:15" s="6" customFormat="1" ht="15.75">
      <c r="A51" s="7"/>
      <c r="D51" s="8"/>
      <c r="E51" s="9"/>
      <c r="F51" s="9"/>
      <c r="G51" s="10"/>
      <c r="J51" s="11"/>
      <c r="N51" s="12"/>
      <c r="O51" s="12"/>
    </row>
  </sheetData>
  <sheetProtection/>
  <mergeCells count="1">
    <mergeCell ref="A2:O2"/>
  </mergeCells>
  <dataValidations count="1">
    <dataValidation type="list" allowBlank="1" showInputMessage="1" showErrorMessage="1" sqref="H5 H6 H7 H8 H9 H10 H11 H12 H14">
      <formula1>#REF!</formula1>
    </dataValidation>
  </dataValidations>
  <hyperlinks>
    <hyperlink ref="N5" r:id="rId1" tooltip="http://mailto:154460948@qq.com" display="154460948@qq.com"/>
    <hyperlink ref="N7" r:id="rId2" tooltip="http://mailto:liangci@liangci.com.cn" display="liangci@liangci.com.cn"/>
    <hyperlink ref="N8" r:id="rId3" tooltip="http://mailto:xtrs106@163.com" display="xtrs106@163.com"/>
    <hyperlink ref="N9" r:id="rId4" tooltip="http://mailto:jgztgs@163.com" display="jgztgs@163.com"/>
    <hyperlink ref="N10" r:id="rId5" tooltip="http://mailto:clztbgs@163.com" display="clztbgs@163.com"/>
    <hyperlink ref="N11" r:id="rId6" tooltip="http://mailto:gxnkxxzt@163.com" display="gxnkxxzt@163.com"/>
    <hyperlink ref="N12" r:id="rId7" tooltip="http://mailto:gxnkdhzt@163.com" display="gxnkdhzt@163.com"/>
    <hyperlink ref="N13" r:id="rId8" tooltip="http://mailto:liaotang2011@163.com" display="liaotang2011@163.com"/>
    <hyperlink ref="N16" r:id="rId9" tooltip="http://mailto:gtpjzt@163.com" display="gtpjzt@163.com"/>
  </hyperlinks>
  <printOptions horizontalCentered="1"/>
  <pageMargins left="0.3541666666666667" right="0.15694444444444444" top="0.5118055555555555" bottom="0.3145833333333333" header="0.3145833333333333" footer="0.15694444444444444"/>
  <pageSetup horizontalDpi="600" verticalDpi="600" orientation="landscape" paperSize="9" scale="5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HuangYang</dc:creator>
  <cp:keywords/>
  <dc:description/>
  <cp:lastModifiedBy>彭超</cp:lastModifiedBy>
  <dcterms:created xsi:type="dcterms:W3CDTF">2021-02-05T01:39:08Z</dcterms:created>
  <dcterms:modified xsi:type="dcterms:W3CDTF">2023-10-17T03:37:52Z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B77393181E9E4F15A645F11E5CBE29FE</vt:lpwstr>
  </property>
</Properties>
</file>